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C2C93FE2-813A-424E-B84C-42B85BF91384}"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<sst xmlns="http://schemas.openxmlformats.org/spreadsheetml/2006/main" count="8065" uniqueCount="1828">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</sst>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C15" sqref="C15:I1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728</v>
      </c>
      <c r="B10" s="154"/>
      <c r="C10" s="146" t="str">
        <f>VLOOKUP(A10,Listado!A6:R456,6,0)</f>
        <v>G. PROYECTOS FERROVIARIOS</v>
      </c>
      <c r="D10" s="146"/>
      <c r="E10" s="146"/>
      <c r="F10" s="146"/>
      <c r="G10" s="146" t="str">
        <f>VLOOKUP(A10,Listado!A6:R456,7,0)</f>
        <v>Técnico/a 1</v>
      </c>
      <c r="H10" s="146"/>
      <c r="I10" s="147" t="str">
        <f>VLOOKUP(A10,Listado!A6:R456,2,0)</f>
        <v>Técnico de Dirección de Proyectos de Superestructura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Más de 10 años de experiencia en la redacción de proyectos ferroviarios.
Más de 1 año de experiencia en la dirección de proyectos ferroviarios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I1aktulBiK8JAK6AvptRT1/AAMAyod801jhhwMOqrzA4zmnx35UqsDkn19uApg1ypPwuQk4FLkOrzkD7M6330w==" saltValue="QZvDp1GgXn68tIaBQJTEd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2022-09-29T14:28:30Z</dcterms:modified>
</cp:coreProperties>
</file>